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<sst xmlns="http://schemas.openxmlformats.org/spreadsheetml/2006/main" count="271" uniqueCount="105">
  <si>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</si>
  <si>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</si>
  <si>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</si>
  <si>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</si>
  <si>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</si>
  <si>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</si>
  <si>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</si>
  <si>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</si>
  <si>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</si>
  <si>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</si>
  <si>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</si>
  <si>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</si>
  <si>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</si>
  <si>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</si>
  <si>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</si>
  <si>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</si>
  <si>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</si>
  <si>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</si>
  <si>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</si>
  <si>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</si>
  <si>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</si>
  <si>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</si>
  <si>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</si>
  <si>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</si>
  <si>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</si>
  <si>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</si>
  <si>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</si>
  <si>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</si>
  <si>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</si>
  <si>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</si>
  <si>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</si>
  <si>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</si>
  <si>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</si>
  <si>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</si>
  <si>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</si>
  <si>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</si>
  <si>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</si>
  <si>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</si>
  <si>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</si>
  <si>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</si>
  <si>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</si>
  <si>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</si>
  <si>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</si>
  <si>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</si>
  <si>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</si>
  <si>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</si>
  <si>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</si>
  <si>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</si>
  <si>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</si>
  <si>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</si>
  <si>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</si>
  <si>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</si>
  <si>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</si>
  <si>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</si>
  <si>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</si>
  <si>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</si>
  <si>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</si>
  <si>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</si>
  <si>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</si>
  <si>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</si>
  <si>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</si>
  <si>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</si>
  <si>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</si>
  <si>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</si>
  <si>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</si>
  <si>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</si>
  <si>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</si>
  <si>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</si>
  <si>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</si>
  <si>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</si>
  <si>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</si>
  <si>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</si>
  <si>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</si>
  <si>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</si>
  <si>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</si>
  <si>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</si>
  <si>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</si>
  <si>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</si>
  <si>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</si>
  <si>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</si>
  <si>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</si>
  <si>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</si>
  <si>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</si>
  <si>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</si>
  <si>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</si>
  <si>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</si>
  <si>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</si>
  <si>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</si>
  <si>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</si>
  <si>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</si>
  <si>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</si>
  <si>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</si>
  <si>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</si>
  <si>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</si>
  <si>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</si>
  <si>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</si>
  <si>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</si>
  <si>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</si>
  <si>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</si>
  <si>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</si>
  <si>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</si>
  <si>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14.07.2015 р. </t>
  </si>
  <si>
    <r>
      <t xml:space="preserve">станом на 14.07.2015р.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</si>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</sst>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877579"/>
        <c:axId val="2027300"/>
      </c:lineChart>
      <c:catAx>
        <c:axId val="598775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7300"/>
        <c:crosses val="autoZero"/>
        <c:auto val="0"/>
        <c:lblOffset val="100"/>
        <c:tickLblSkip val="1"/>
        <c:noMultiLvlLbl val="0"/>
      </c:catAx>
      <c:valAx>
        <c:axId val="202730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775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5341589"/>
        <c:axId val="51203390"/>
      </c:barChart>
      <c:catAx>
        <c:axId val="6534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03390"/>
        <c:crosses val="autoZero"/>
        <c:auto val="1"/>
        <c:lblOffset val="100"/>
        <c:tickLblSkip val="1"/>
        <c:noMultiLvlLbl val="0"/>
      </c:catAx>
      <c:valAx>
        <c:axId val="5120339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4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8177327"/>
        <c:axId val="53833896"/>
      </c:barChart>
      <c:catAx>
        <c:axId val="58177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33896"/>
        <c:crossesAt val="0"/>
        <c:auto val="1"/>
        <c:lblOffset val="100"/>
        <c:tickLblSkip val="1"/>
        <c:noMultiLvlLbl val="0"/>
      </c:catAx>
      <c:valAx>
        <c:axId val="53833896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77327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245701"/>
        <c:axId val="29993582"/>
      </c:lineChart>
      <c:catAx>
        <c:axId val="182457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93582"/>
        <c:crosses val="autoZero"/>
        <c:auto val="0"/>
        <c:lblOffset val="100"/>
        <c:tickLblSkip val="1"/>
        <c:noMultiLvlLbl val="0"/>
      </c:catAx>
      <c:valAx>
        <c:axId val="2999358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2457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506783"/>
        <c:axId val="13561048"/>
      </c:lineChart>
      <c:catAx>
        <c:axId val="15067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61048"/>
        <c:crosses val="autoZero"/>
        <c:auto val="0"/>
        <c:lblOffset val="100"/>
        <c:tickLblSkip val="1"/>
        <c:noMultiLvlLbl val="0"/>
      </c:catAx>
      <c:valAx>
        <c:axId val="1356104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67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4940569"/>
        <c:axId val="24703074"/>
      </c:lineChart>
      <c:catAx>
        <c:axId val="54940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703074"/>
        <c:crosses val="autoZero"/>
        <c:auto val="0"/>
        <c:lblOffset val="100"/>
        <c:tickLblSkip val="1"/>
        <c:noMultiLvlLbl val="0"/>
      </c:catAx>
      <c:valAx>
        <c:axId val="24703074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4056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1001075"/>
        <c:axId val="54791948"/>
      </c:lineChart>
      <c:catAx>
        <c:axId val="210010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91948"/>
        <c:crosses val="autoZero"/>
        <c:auto val="0"/>
        <c:lblOffset val="100"/>
        <c:tickLblSkip val="1"/>
        <c:noMultiLvlLbl val="0"/>
      </c:catAx>
      <c:valAx>
        <c:axId val="5479194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0107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680.3</c:v>
                </c:pt>
                <c:pt idx="1">
                  <c:v>1984.5</c:v>
                </c:pt>
                <c:pt idx="2">
                  <c:v>2682.3</c:v>
                </c:pt>
                <c:pt idx="3">
                  <c:v>5402.9</c:v>
                </c:pt>
                <c:pt idx="4">
                  <c:v>2110.9</c:v>
                </c:pt>
                <c:pt idx="5">
                  <c:v>1767.7</c:v>
                </c:pt>
                <c:pt idx="6">
                  <c:v>1008.9</c:v>
                </c:pt>
                <c:pt idx="7">
                  <c:v>939</c:v>
                </c:pt>
                <c:pt idx="8">
                  <c:v>2297.6</c:v>
                </c:pt>
                <c:pt idx="9">
                  <c:v>3510.5</c:v>
                </c:pt>
                <c:pt idx="10">
                  <c:v>1383.3</c:v>
                </c:pt>
                <c:pt idx="11">
                  <c:v>1235.2</c:v>
                </c:pt>
                <c:pt idx="12">
                  <c:v>1624.1</c:v>
                </c:pt>
                <c:pt idx="13">
                  <c:v>3028.3</c:v>
                </c:pt>
                <c:pt idx="14">
                  <c:v>3665.2</c:v>
                </c:pt>
                <c:pt idx="15">
                  <c:v>1732.5</c:v>
                </c:pt>
                <c:pt idx="16">
                  <c:v>1181.5</c:v>
                </c:pt>
                <c:pt idx="17">
                  <c:v>4146.6</c:v>
                </c:pt>
                <c:pt idx="18">
                  <c:v>8722.4</c:v>
                </c:pt>
                <c:pt idx="19">
                  <c:v>6160.8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2763.225</c:v>
                </c:pt>
                <c:pt idx="1">
                  <c:v>2763.2</c:v>
                </c:pt>
                <c:pt idx="2">
                  <c:v>2763.2</c:v>
                </c:pt>
                <c:pt idx="3">
                  <c:v>2763.2</c:v>
                </c:pt>
                <c:pt idx="4">
                  <c:v>2763.2</c:v>
                </c:pt>
                <c:pt idx="5">
                  <c:v>2763.2</c:v>
                </c:pt>
                <c:pt idx="6">
                  <c:v>2763.2</c:v>
                </c:pt>
                <c:pt idx="7">
                  <c:v>2763.2</c:v>
                </c:pt>
                <c:pt idx="8">
                  <c:v>2763.2</c:v>
                </c:pt>
                <c:pt idx="9">
                  <c:v>2763.2</c:v>
                </c:pt>
                <c:pt idx="10">
                  <c:v>2763.2</c:v>
                </c:pt>
                <c:pt idx="11">
                  <c:v>2763.2</c:v>
                </c:pt>
                <c:pt idx="12">
                  <c:v>2763.2</c:v>
                </c:pt>
                <c:pt idx="13">
                  <c:v>2763.2</c:v>
                </c:pt>
                <c:pt idx="14">
                  <c:v>2763.2</c:v>
                </c:pt>
                <c:pt idx="15">
                  <c:v>2763.2</c:v>
                </c:pt>
                <c:pt idx="16">
                  <c:v>2763.2</c:v>
                </c:pt>
                <c:pt idx="17">
                  <c:v>2763.2</c:v>
                </c:pt>
                <c:pt idx="18">
                  <c:v>2763.2</c:v>
                </c:pt>
                <c:pt idx="19">
                  <c:v>2763.2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42157</c:v>
                </c:pt>
                <c:pt idx="1">
                  <c:v>42158</c:v>
                </c:pt>
                <c:pt idx="2">
                  <c:v>42159</c:v>
                </c:pt>
                <c:pt idx="3">
                  <c:v>42160</c:v>
                </c:pt>
                <c:pt idx="4">
                  <c:v>42163</c:v>
                </c:pt>
                <c:pt idx="5">
                  <c:v>42164</c:v>
                </c:pt>
                <c:pt idx="6">
                  <c:v>42165</c:v>
                </c:pt>
                <c:pt idx="7">
                  <c:v>42166</c:v>
                </c:pt>
                <c:pt idx="8">
                  <c:v>42167</c:v>
                </c:pt>
                <c:pt idx="9">
                  <c:v>42170</c:v>
                </c:pt>
                <c:pt idx="10">
                  <c:v>42171</c:v>
                </c:pt>
                <c:pt idx="11">
                  <c:v>42172</c:v>
                </c:pt>
                <c:pt idx="12">
                  <c:v>42173</c:v>
                </c:pt>
                <c:pt idx="13">
                  <c:v>42174</c:v>
                </c:pt>
                <c:pt idx="14">
                  <c:v>42177</c:v>
                </c:pt>
                <c:pt idx="15">
                  <c:v>42178</c:v>
                </c:pt>
                <c:pt idx="16">
                  <c:v>42179</c:v>
                </c:pt>
                <c:pt idx="17">
                  <c:v>42180</c:v>
                </c:pt>
                <c:pt idx="18">
                  <c:v>42181</c:v>
                </c:pt>
                <c:pt idx="19">
                  <c:v>42185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680</c:v>
                </c:pt>
                <c:pt idx="1">
                  <c:v>1800</c:v>
                </c:pt>
                <c:pt idx="2">
                  <c:v>3000</c:v>
                </c:pt>
                <c:pt idx="3">
                  <c:v>3800</c:v>
                </c:pt>
                <c:pt idx="4">
                  <c:v>1800</c:v>
                </c:pt>
                <c:pt idx="5">
                  <c:v>1500</c:v>
                </c:pt>
                <c:pt idx="6">
                  <c:v>1100</c:v>
                </c:pt>
                <c:pt idx="7">
                  <c:v>1300</c:v>
                </c:pt>
                <c:pt idx="8">
                  <c:v>1800</c:v>
                </c:pt>
                <c:pt idx="9">
                  <c:v>3800</c:v>
                </c:pt>
                <c:pt idx="10">
                  <c:v>3200</c:v>
                </c:pt>
                <c:pt idx="11">
                  <c:v>1800</c:v>
                </c:pt>
                <c:pt idx="12">
                  <c:v>1700</c:v>
                </c:pt>
                <c:pt idx="13">
                  <c:v>2900</c:v>
                </c:pt>
                <c:pt idx="14">
                  <c:v>3500</c:v>
                </c:pt>
                <c:pt idx="15">
                  <c:v>1900</c:v>
                </c:pt>
                <c:pt idx="16">
                  <c:v>1900</c:v>
                </c:pt>
                <c:pt idx="17">
                  <c:v>2500</c:v>
                </c:pt>
                <c:pt idx="18">
                  <c:v>5900</c:v>
                </c:pt>
                <c:pt idx="19">
                  <c:v>3382.7</c:v>
                </c:pt>
              </c:numCache>
            </c:numRef>
          </c:val>
          <c:smooth val="1"/>
        </c:ser>
        <c:marker val="1"/>
        <c:axId val="23365485"/>
        <c:axId val="8962774"/>
      </c:lineChart>
      <c:catAx>
        <c:axId val="2336548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62774"/>
        <c:crosses val="autoZero"/>
        <c:auto val="0"/>
        <c:lblOffset val="100"/>
        <c:tickLblSkip val="1"/>
        <c:noMultiLvlLbl val="0"/>
      </c:catAx>
      <c:valAx>
        <c:axId val="896277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6548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13556103"/>
        <c:axId val="54896064"/>
      </c:lineChart>
      <c:catAx>
        <c:axId val="1355610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96064"/>
        <c:crosses val="autoZero"/>
        <c:auto val="0"/>
        <c:lblOffset val="100"/>
        <c:tickLblSkip val="1"/>
        <c:noMultiLvlLbl val="0"/>
      </c:catAx>
      <c:valAx>
        <c:axId val="5489606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55610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14.07.2015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4302529"/>
        <c:axId val="17396170"/>
      </c:bar3D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02529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2347803"/>
        <c:axId val="66912500"/>
      </c:bar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47803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340 568,3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-28 242,1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+ 5 029,9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87</v>
      </c>
      <c r="Q1" s="120"/>
      <c r="R1" s="120"/>
      <c r="S1" s="120"/>
      <c r="T1" s="120"/>
      <c r="U1" s="121"/>
    </row>
    <row r="2" spans="1:21" ht="16.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90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92</v>
      </c>
      <c r="Q1" s="120"/>
      <c r="R1" s="120"/>
      <c r="S1" s="120"/>
      <c r="T1" s="120"/>
      <c r="U1" s="121"/>
    </row>
    <row r="2" spans="1:21" ht="16.5" thickBot="1">
      <c r="A2" s="122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4" sqref="S34:S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99</v>
      </c>
      <c r="Q1" s="120"/>
      <c r="R1" s="120"/>
      <c r="S1" s="120"/>
      <c r="T1" s="120"/>
      <c r="U1" s="121"/>
    </row>
    <row r="2" spans="1:21" ht="16.5" thickBot="1">
      <c r="A2" s="122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AVERAGE(L4:L12)</f>
        <v>2174.404444444445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2174.4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2174.4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2174.4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2174.4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31.05</v>
      </c>
      <c r="I9" s="3">
        <v>0</v>
      </c>
      <c r="J9" s="3">
        <v>53.3</v>
      </c>
      <c r="K9" s="41">
        <f t="shared" si="0"/>
        <v>62.14999999999989</v>
      </c>
      <c r="L9" s="41">
        <v>1620.6</v>
      </c>
      <c r="M9" s="41">
        <v>1850</v>
      </c>
      <c r="N9" s="4">
        <f t="shared" si="1"/>
        <v>0.876</v>
      </c>
      <c r="O9" s="2">
        <v>2174.4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38.54999999999999</v>
      </c>
      <c r="L10" s="41">
        <v>1697.55</v>
      </c>
      <c r="M10" s="55">
        <v>1300</v>
      </c>
      <c r="N10" s="4">
        <f t="shared" si="1"/>
        <v>1.3058076923076922</v>
      </c>
      <c r="O10" s="2">
        <v>2174.4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135.61000000000016</v>
      </c>
      <c r="L11" s="41">
        <v>1399.15</v>
      </c>
      <c r="M11" s="41">
        <v>1250</v>
      </c>
      <c r="N11" s="4">
        <f t="shared" si="1"/>
        <v>1.11932</v>
      </c>
      <c r="O11" s="2">
        <v>2174.4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183.05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61.950000000000124</v>
      </c>
      <c r="L12" s="41">
        <v>1254</v>
      </c>
      <c r="M12" s="41">
        <v>1750</v>
      </c>
      <c r="N12" s="4">
        <f t="shared" si="1"/>
        <v>0.7165714285714285</v>
      </c>
      <c r="O12" s="2">
        <v>2174.4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2600</v>
      </c>
      <c r="N13" s="4">
        <f t="shared" si="1"/>
        <v>0</v>
      </c>
      <c r="O13" s="2">
        <v>2174.4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42200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3800</v>
      </c>
      <c r="N14" s="4">
        <f t="shared" si="1"/>
        <v>0</v>
      </c>
      <c r="O14" s="2">
        <v>2174.4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42201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1750</v>
      </c>
      <c r="N15" s="4">
        <f t="shared" si="1"/>
        <v>0</v>
      </c>
      <c r="O15" s="2">
        <v>2174.4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42202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1750</v>
      </c>
      <c r="N16" s="4">
        <f>L16/M16</f>
        <v>0</v>
      </c>
      <c r="O16" s="2">
        <v>2174.4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42205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3300</v>
      </c>
      <c r="N17" s="4">
        <f t="shared" si="1"/>
        <v>0</v>
      </c>
      <c r="O17" s="2">
        <v>2174.4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42206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3100</v>
      </c>
      <c r="N18" s="4">
        <f t="shared" si="1"/>
        <v>0</v>
      </c>
      <c r="O18" s="2">
        <v>2174.4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2174.4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2174.4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2174.4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2174.4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2174.4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2174.4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2174.4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2174.4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13168.999999999998</v>
      </c>
      <c r="C27" s="99">
        <f>SUM(C4:C26)</f>
        <v>76.6</v>
      </c>
      <c r="D27" s="99">
        <f t="shared" si="3"/>
        <v>299.95</v>
      </c>
      <c r="E27" s="99">
        <f t="shared" si="3"/>
        <v>1165.75</v>
      </c>
      <c r="F27" s="99">
        <f t="shared" si="3"/>
        <v>2981.04</v>
      </c>
      <c r="G27" s="99">
        <f t="shared" si="3"/>
        <v>1.6</v>
      </c>
      <c r="H27" s="99">
        <f t="shared" si="3"/>
        <v>267.05000000000007</v>
      </c>
      <c r="I27" s="100">
        <f t="shared" si="3"/>
        <v>839</v>
      </c>
      <c r="J27" s="100">
        <f t="shared" si="3"/>
        <v>140.7</v>
      </c>
      <c r="K27" s="42">
        <f t="shared" si="3"/>
        <v>628.950000000001</v>
      </c>
      <c r="L27" s="42">
        <f t="shared" si="3"/>
        <v>19569.640000000003</v>
      </c>
      <c r="M27" s="42">
        <f t="shared" si="3"/>
        <v>54347.2</v>
      </c>
      <c r="N27" s="14">
        <f t="shared" si="1"/>
        <v>0.3600855241852387</v>
      </c>
      <c r="O27" s="2"/>
      <c r="P27" s="89">
        <f>SUM(P4:P26)</f>
        <v>5.8</v>
      </c>
      <c r="Q27" s="89">
        <f>SUM(Q4:Q26)</f>
        <v>340.7</v>
      </c>
      <c r="R27" s="89">
        <f>SUM(R4:R26)</f>
        <v>0</v>
      </c>
      <c r="S27" s="130">
        <f>SUM(S4:S26)</f>
        <v>0</v>
      </c>
      <c r="T27" s="131"/>
      <c r="U27" s="89">
        <f>P27+Q27+S27+R27+T27</f>
        <v>346.5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42199</v>
      </c>
      <c r="Q32" s="115">
        <v>149638.04492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140728.31270999997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72</v>
      </c>
      <c r="R35" s="104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49</v>
      </c>
      <c r="R36" s="110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42199</v>
      </c>
      <c r="Q42" s="105">
        <v>0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D51" sqref="D51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104</v>
      </c>
      <c r="P28" s="144"/>
    </row>
    <row r="29" spans="1:16" ht="45">
      <c r="A29" s="15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3262.83</v>
      </c>
      <c r="D30" s="72">
        <v>400</v>
      </c>
      <c r="E30" s="72">
        <v>534.7</v>
      </c>
      <c r="F30" s="72">
        <v>888.6</v>
      </c>
      <c r="G30" s="72">
        <v>1818.42</v>
      </c>
      <c r="H30" s="72"/>
      <c r="I30" s="72"/>
      <c r="J30" s="72"/>
      <c r="K30" s="72"/>
      <c r="L30" s="92">
        <v>5001.36</v>
      </c>
      <c r="M30" s="73">
        <v>5615.95</v>
      </c>
      <c r="N30" s="74">
        <v>614.5899999999992</v>
      </c>
      <c r="O30" s="147">
        <f>липень!Q32</f>
        <v>149638.04492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140728.31270999997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184548.72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50755.3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49033.96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4022.4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30193.08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1478.8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15394.31000000011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340568.25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2015-07-14T08:55:16Z</dcterms:modified>
  <cp:category/>
  <cp:version/>
  <cp:contentType/>
  <cp:contentStatus/>
</cp:coreProperties>
</file>